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<sst xmlns="http://schemas.openxmlformats.org/spreadsheetml/2006/main" count="97" uniqueCount="58">
  <si>
    <t>工事費内訳書</t>
  </si>
  <si>
    <t>住　　　　所</t>
  </si>
  <si>
    <t>商号又は名称</t>
  </si>
  <si>
    <t>代 表 者 名</t>
  </si>
  <si>
    <t>工 事 名</t>
  </si>
  <si>
    <t>Ｒ６徳土　北谷　神・上分　砂防工事（１）（担い手確保型）（着手日指定型）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</si>
  <si>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</si>
  <si>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</si>
  <si>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</si>
  <si>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</si>
  <si>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</si>
  <si>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</si>
  <si>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砂防堰堤</t>
  </si>
  <si>
    <t>式</t>
  </si>
  <si>
    <t>砂防土工</t>
  </si>
  <si>
    <t>掘削工</t>
  </si>
  <si>
    <t>掘削(砂防)
　H≧5m</t>
  </si>
  <si>
    <t>m3</t>
  </si>
  <si>
    <t>掘削(砂防)
　H＜5m</t>
  </si>
  <si>
    <t>残土処理工</t>
  </si>
  <si>
    <t>整地</t>
  </si>
  <si>
    <t>土砂等運搬</t>
  </si>
  <si>
    <t>ｺﾝｸﾘｰﾄ堰堤工</t>
  </si>
  <si>
    <t>作業土工</t>
  </si>
  <si>
    <t>床掘り(掘削(砂防))</t>
  </si>
  <si>
    <t>埋戻し
　Ｂ</t>
  </si>
  <si>
    <t>埋戻し
　Ｃ</t>
  </si>
  <si>
    <t>岩盤清掃</t>
  </si>
  <si>
    <t>m2</t>
  </si>
  <si>
    <t xml:space="preserve">基面整正 </t>
  </si>
  <si>
    <t>ｺﾝｸﾘｰﾄ堰堤本体工</t>
  </si>
  <si>
    <t>ｺﾝｸﾘｰﾄ</t>
  </si>
  <si>
    <t>水抜暗渠</t>
  </si>
  <si>
    <t>m</t>
  </si>
  <si>
    <t>型枠</t>
  </si>
  <si>
    <t>足場</t>
  </si>
  <si>
    <t>構造物取壊し工</t>
  </si>
  <si>
    <t>構造物取壊し</t>
  </si>
  <si>
    <t>殻運搬･処分
　L=34.3km以下</t>
  </si>
  <si>
    <t>仮設工</t>
  </si>
  <si>
    <t>工事用道路工</t>
  </si>
  <si>
    <t>工事用道路盛土</t>
  </si>
  <si>
    <t>大型土のう</t>
  </si>
  <si>
    <t>袋</t>
  </si>
  <si>
    <t>防護柵撤去</t>
  </si>
  <si>
    <t>工事用道路撤去</t>
  </si>
  <si>
    <t>仮水路工</t>
  </si>
  <si>
    <t>暗渠排水管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</si>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</sst>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G11+G18+G34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450.0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520.0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510.0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510.0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22</v>
      </c>
      <c r="C18" s="11"/>
      <c r="D18" s="11"/>
      <c r="E18" s="12" t="s">
        <v>13</v>
      </c>
      <c r="F18" s="13" t="n">
        <v>1.0</v>
      </c>
      <c r="G18" s="15">
        <f>G19+G26+G31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G20+G21+G22+G23+G24+G25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17</v>
      </c>
      <c r="F20" s="13" t="n">
        <v>110.0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24</v>
      </c>
      <c r="E21" s="12" t="s">
        <v>17</v>
      </c>
      <c r="F21" s="13" t="n">
        <v>30.0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25</v>
      </c>
      <c r="E22" s="12" t="s">
        <v>17</v>
      </c>
      <c r="F22" s="13" t="n">
        <v>610.0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26</v>
      </c>
      <c r="E23" s="12" t="s">
        <v>17</v>
      </c>
      <c r="F23" s="13" t="n">
        <v>3.0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27</v>
      </c>
      <c r="E24" s="12" t="s">
        <v>28</v>
      </c>
      <c r="F24" s="13" t="n">
        <v>50.0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29</v>
      </c>
      <c r="E25" s="12" t="s">
        <v>28</v>
      </c>
      <c r="F25" s="13" t="n">
        <v>50.0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30</v>
      </c>
      <c r="D26" s="11"/>
      <c r="E26" s="12" t="s">
        <v>13</v>
      </c>
      <c r="F26" s="13" t="n">
        <v>1.0</v>
      </c>
      <c r="G26" s="15">
        <f>G27+G28+G29+G30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31</v>
      </c>
      <c r="E27" s="12" t="s">
        <v>17</v>
      </c>
      <c r="F27" s="13" t="n">
        <v>358.0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32</v>
      </c>
      <c r="E28" s="12" t="s">
        <v>33</v>
      </c>
      <c r="F28" s="13" t="n">
        <v>6.0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34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35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36</v>
      </c>
      <c r="D31" s="11"/>
      <c r="E31" s="12" t="s">
        <v>13</v>
      </c>
      <c r="F31" s="13" t="n">
        <v>1.0</v>
      </c>
      <c r="G31" s="15">
        <f>G32+G33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37</v>
      </c>
      <c r="E32" s="12" t="s">
        <v>28</v>
      </c>
      <c r="F32" s="13" t="n">
        <v>44.0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38</v>
      </c>
      <c r="E33" s="12" t="s">
        <v>17</v>
      </c>
      <c r="F33" s="13" t="n">
        <v>18.0</v>
      </c>
      <c r="G33" s="16"/>
      <c r="I33" s="17" t="n">
        <v>24.0</v>
      </c>
      <c r="J33" s="18" t="n">
        <v>4.0</v>
      </c>
    </row>
    <row r="34" ht="42.0" customHeight="true">
      <c r="A34" s="10"/>
      <c r="B34" s="11" t="s">
        <v>39</v>
      </c>
      <c r="C34" s="11"/>
      <c r="D34" s="11"/>
      <c r="E34" s="12" t="s">
        <v>13</v>
      </c>
      <c r="F34" s="13" t="n">
        <v>1.0</v>
      </c>
      <c r="G34" s="15">
        <f>G35+G40</f>
      </c>
      <c r="I34" s="17" t="n">
        <v>25.0</v>
      </c>
      <c r="J34" s="18" t="n">
        <v>2.0</v>
      </c>
    </row>
    <row r="35" ht="42.0" customHeight="true">
      <c r="A35" s="10"/>
      <c r="B35" s="11"/>
      <c r="C35" s="11" t="s">
        <v>40</v>
      </c>
      <c r="D35" s="11"/>
      <c r="E35" s="12" t="s">
        <v>13</v>
      </c>
      <c r="F35" s="13" t="n">
        <v>1.0</v>
      </c>
      <c r="G35" s="15">
        <f>G36+G37+G38+G39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41</v>
      </c>
      <c r="E36" s="12" t="s">
        <v>13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42</v>
      </c>
      <c r="E37" s="12" t="s">
        <v>43</v>
      </c>
      <c r="F37" s="13" t="n">
        <v>43.0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44</v>
      </c>
      <c r="E38" s="12" t="s">
        <v>13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45</v>
      </c>
      <c r="E39" s="12" t="s">
        <v>13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46</v>
      </c>
      <c r="D40" s="11"/>
      <c r="E40" s="12" t="s">
        <v>13</v>
      </c>
      <c r="F40" s="13" t="n">
        <v>1.0</v>
      </c>
      <c r="G40" s="15">
        <f>G41+G42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47</v>
      </c>
      <c r="E41" s="12" t="s">
        <v>13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42</v>
      </c>
      <c r="E42" s="12" t="s">
        <v>43</v>
      </c>
      <c r="F42" s="13" t="n">
        <v>39.0</v>
      </c>
      <c r="G42" s="16"/>
      <c r="I42" s="17" t="n">
        <v>33.0</v>
      </c>
      <c r="J42" s="18" t="n">
        <v>4.0</v>
      </c>
    </row>
    <row r="43" ht="42.0" customHeight="true">
      <c r="A43" s="10" t="s">
        <v>48</v>
      </c>
      <c r="B43" s="11"/>
      <c r="C43" s="11"/>
      <c r="D43" s="11"/>
      <c r="E43" s="12" t="s">
        <v>13</v>
      </c>
      <c r="F43" s="13" t="n">
        <v>1.0</v>
      </c>
      <c r="G43" s="15">
        <f>G11+G18+G34</f>
      </c>
      <c r="I43" s="17" t="n">
        <v>34.0</v>
      </c>
      <c r="J43" s="18" t="n">
        <v>20.0</v>
      </c>
    </row>
    <row r="44" ht="42.0" customHeight="true">
      <c r="A44" s="10" t="s">
        <v>49</v>
      </c>
      <c r="B44" s="11"/>
      <c r="C44" s="11"/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200.0</v>
      </c>
    </row>
    <row r="45" ht="42.0" customHeight="true">
      <c r="A45" s="10"/>
      <c r="B45" s="11" t="s">
        <v>50</v>
      </c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/>
    </row>
    <row r="46" ht="42.0" customHeight="true">
      <c r="A46" s="10" t="s">
        <v>51</v>
      </c>
      <c r="B46" s="11"/>
      <c r="C46" s="11"/>
      <c r="D46" s="11"/>
      <c r="E46" s="12" t="s">
        <v>13</v>
      </c>
      <c r="F46" s="13" t="n">
        <v>1.0</v>
      </c>
      <c r="G46" s="15">
        <f>G43+G44</f>
      </c>
      <c r="I46" s="17" t="n">
        <v>37.0</v>
      </c>
      <c r="J46" s="18"/>
    </row>
    <row r="47" ht="42.0" customHeight="true">
      <c r="A47" s="10"/>
      <c r="B47" s="11" t="s">
        <v>52</v>
      </c>
      <c r="C47" s="11"/>
      <c r="D47" s="11"/>
      <c r="E47" s="12" t="s">
        <v>13</v>
      </c>
      <c r="F47" s="13" t="n">
        <v>1.0</v>
      </c>
      <c r="G47" s="16"/>
      <c r="I47" s="17" t="n">
        <v>38.0</v>
      </c>
      <c r="J47" s="18" t="n">
        <v>210.0</v>
      </c>
    </row>
    <row r="48" ht="42.0" customHeight="true">
      <c r="A48" s="10" t="s">
        <v>53</v>
      </c>
      <c r="B48" s="11"/>
      <c r="C48" s="11"/>
      <c r="D48" s="11"/>
      <c r="E48" s="12" t="s">
        <v>13</v>
      </c>
      <c r="F48" s="13" t="n">
        <v>1.0</v>
      </c>
      <c r="G48" s="15">
        <f>G43+G44+G47</f>
      </c>
      <c r="I48" s="17" t="n">
        <v>39.0</v>
      </c>
      <c r="J48" s="18"/>
    </row>
    <row r="49" ht="42.0" customHeight="true">
      <c r="A49" s="10"/>
      <c r="B49" s="11" t="s">
        <v>54</v>
      </c>
      <c r="C49" s="11"/>
      <c r="D49" s="11"/>
      <c r="E49" s="12" t="s">
        <v>13</v>
      </c>
      <c r="F49" s="13" t="n">
        <v>1.0</v>
      </c>
      <c r="G49" s="16"/>
      <c r="I49" s="17" t="n">
        <v>40.0</v>
      </c>
      <c r="J49" s="18" t="n">
        <v>220.0</v>
      </c>
    </row>
    <row r="50" ht="42.0" customHeight="true">
      <c r="A50" s="10" t="s">
        <v>55</v>
      </c>
      <c r="B50" s="11"/>
      <c r="C50" s="11"/>
      <c r="D50" s="11"/>
      <c r="E50" s="12" t="s">
        <v>13</v>
      </c>
      <c r="F50" s="13" t="n">
        <v>1.0</v>
      </c>
      <c r="G50" s="15">
        <f>G48+G49</f>
      </c>
      <c r="I50" s="17" t="n">
        <v>41.0</v>
      </c>
      <c r="J50" s="18" t="n">
        <v>30.0</v>
      </c>
    </row>
    <row r="51" ht="42.0" customHeight="true">
      <c r="A51" s="19" t="s">
        <v>56</v>
      </c>
      <c r="B51" s="20"/>
      <c r="C51" s="20"/>
      <c r="D51" s="20"/>
      <c r="E51" s="21" t="s">
        <v>57</v>
      </c>
      <c r="F51" s="22" t="s">
        <v>57</v>
      </c>
      <c r="G51" s="24">
        <f>G50</f>
      </c>
      <c r="I51" s="26" t="n">
        <v>42.0</v>
      </c>
      <c r="J5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B18:D18"/>
    <mergeCell ref="C19:D19"/>
    <mergeCell ref="D20"/>
    <mergeCell ref="D21"/>
    <mergeCell ref="D22"/>
    <mergeCell ref="D23"/>
    <mergeCell ref="D24"/>
    <mergeCell ref="D25"/>
    <mergeCell ref="C26:D26"/>
    <mergeCell ref="D27"/>
    <mergeCell ref="D28"/>
    <mergeCell ref="D29"/>
    <mergeCell ref="D30"/>
    <mergeCell ref="C31:D31"/>
    <mergeCell ref="D32"/>
    <mergeCell ref="D33"/>
    <mergeCell ref="B34:D34"/>
    <mergeCell ref="C35:D35"/>
    <mergeCell ref="D36"/>
    <mergeCell ref="D37"/>
    <mergeCell ref="D38"/>
    <mergeCell ref="D39"/>
    <mergeCell ref="C40:D40"/>
    <mergeCell ref="D41"/>
    <mergeCell ref="D42"/>
    <mergeCell ref="A43:D43"/>
    <mergeCell ref="A44:D44"/>
    <mergeCell ref="B45:D45"/>
    <mergeCell ref="A46:D46"/>
    <mergeCell ref="B47:D47"/>
    <mergeCell ref="A48:D48"/>
    <mergeCell ref="B49:D49"/>
    <mergeCell ref="A50:D50"/>
    <mergeCell ref="A51:D5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2024-06-20T15:04:23Z</dcterms:created>
  <dc:creator>Apache POI</dc:creator>
</cp:coreProperties>
</file>